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<sst xmlns="http://schemas.openxmlformats.org/spreadsheetml/2006/main" count="94" uniqueCount="94">
  <si>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</si>
  <si>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</si>
  <si>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</si>
  <si>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</si>
  <si>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de rocha vulcânica, Roulrock Kraft "ROCKWOOL";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</si>
  <si>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</si>
  <si>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</si>
  <si>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</si>
  <si>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</si>
  <si>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</si>
  <si>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</si>
  <si>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</si>
  <si>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</si>
  <si>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</si>
  <si>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</si>
  <si>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</si>
  <si>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</si>
  <si>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</si>
  <si>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</si>
  <si>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</si>
  <si>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</si>
  <si>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</si>
  <si>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</si>
  <si>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</si>
  <si>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</si>
  <si>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</si>
  <si>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mt16lrw010k</t>
  </si>
  <si>
    <t xml:space="preserve">m²</t>
  </si>
  <si>
    <t xml:space="preserve">Feltro isolante de lã de rocha vulcânica, Roulrock Kraft "ROCKWOOL", segundo EN 13162, revestido numa das suas faces com um complexo de papel kraft com polietileno que actua como barreira de vapor, de 80 mm de espessura, resistência térmica 1,9 m²°C/W, condutibilidade térmica 0,042 W/(m°C), Euroclasse F de reacção ao fogo segundo NP EN 13501-1, densidade 23 kg/m³, capacidade de absorção de água a curto prazo &lt;=1 kg/m², calor específico 840 J/kgK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</si>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</sst>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66.00" thickBot="1" customHeight="1">
      <c r="A14" s="14" t="s">
        <v>26</v>
      </c>
      <c r="B14" s="14"/>
      <c r="C14" s="15" t="s">
        <v>27</v>
      </c>
      <c r="D14" s="15"/>
      <c r="E14" s="14" t="s">
        <v>28</v>
      </c>
      <c r="F14" s="14"/>
      <c r="G14" s="16">
        <v>1.2</v>
      </c>
      <c r="H14" s="16"/>
      <c r="I14" s="17">
        <v>8.96</v>
      </c>
      <c r="J14" s="17">
        <f ca="1">ROUND(INDIRECT(ADDRESS(ROW()+(0), COLUMN()+(-3), 1))*INDIRECT(ADDRESS(ROW()+(0), COLUMN()+(-1), 1)), 2)</f>
        <v>10.75</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45.00" thickBot="1" customHeight="1">
      <c r="A17" s="14" t="s">
        <v>35</v>
      </c>
      <c r="B17" s="14"/>
      <c r="C17" s="15" t="s">
        <v>36</v>
      </c>
      <c r="D17" s="15"/>
      <c r="E17" s="14" t="s">
        <v>37</v>
      </c>
      <c r="F17" s="14"/>
      <c r="G17" s="16">
        <v>1.1</v>
      </c>
      <c r="H17" s="16"/>
      <c r="I17" s="17">
        <v>13.79</v>
      </c>
      <c r="J17" s="17">
        <f ca="1">ROUND(INDIRECT(ADDRESS(ROW()+(0), COLUMN()+(-3), 1))*INDIRECT(ADDRESS(ROW()+(0), COLUMN()+(-1), 1)), 2)</f>
        <v>15.17</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24.00" thickBot="1" customHeight="1">
      <c r="A19" s="14" t="s">
        <v>41</v>
      </c>
      <c r="B19" s="14"/>
      <c r="C19" s="15" t="s">
        <v>42</v>
      </c>
      <c r="D19" s="15"/>
      <c r="E19" s="14" t="s">
        <v>43</v>
      </c>
      <c r="F19" s="14"/>
      <c r="G19" s="16">
        <v>0.1</v>
      </c>
      <c r="H19" s="16"/>
      <c r="I19" s="17">
        <v>4.6</v>
      </c>
      <c r="J19" s="17">
        <f ca="1">ROUND(INDIRECT(ADDRESS(ROW()+(0), COLUMN()+(-3), 1))*INDIRECT(ADDRESS(ROW()+(0), COLUMN()+(-1), 1)), 2)</f>
        <v>0.46</v>
      </c>
      <c r="K19" s="17"/>
    </row>
    <row r="20" spans="1:11" ht="13.50" thickBot="1" customHeight="1">
      <c r="A20" s="14" t="s">
        <v>44</v>
      </c>
      <c r="B20" s="14"/>
      <c r="C20" s="15" t="s">
        <v>45</v>
      </c>
      <c r="D20" s="15"/>
      <c r="E20" s="14" t="s">
        <v>46</v>
      </c>
      <c r="F20" s="14"/>
      <c r="G20" s="16">
        <v>0.028</v>
      </c>
      <c r="H20" s="16"/>
      <c r="I20" s="17">
        <v>3.45</v>
      </c>
      <c r="J20" s="17">
        <f ca="1">ROUND(INDIRECT(ADDRESS(ROW()+(0), COLUMN()+(-3), 1))*INDIRECT(ADDRESS(ROW()+(0), COLUMN()+(-1), 1)), 2)</f>
        <v>0.1</v>
      </c>
      <c r="K20" s="17"/>
    </row>
    <row r="21" spans="1:11" ht="13.50" thickBot="1" customHeight="1">
      <c r="A21" s="14" t="s">
        <v>47</v>
      </c>
      <c r="B21" s="14"/>
      <c r="C21" s="15" t="s">
        <v>48</v>
      </c>
      <c r="D21" s="15"/>
      <c r="E21" s="14" t="s">
        <v>49</v>
      </c>
      <c r="F21" s="14"/>
      <c r="G21" s="16">
        <v>0.78</v>
      </c>
      <c r="H21" s="16"/>
      <c r="I21" s="17">
        <v>22.68</v>
      </c>
      <c r="J21" s="17">
        <f ca="1">ROUND(INDIRECT(ADDRESS(ROW()+(0), COLUMN()+(-3), 1))*INDIRECT(ADDRESS(ROW()+(0), COLUMN()+(-1), 1)), 2)</f>
        <v>17.69</v>
      </c>
      <c r="K21" s="17"/>
    </row>
    <row r="22" spans="1:11" ht="13.50" thickBot="1" customHeight="1">
      <c r="A22" s="14" t="s">
        <v>50</v>
      </c>
      <c r="B22" s="14"/>
      <c r="C22" s="15" t="s">
        <v>51</v>
      </c>
      <c r="D22" s="15"/>
      <c r="E22" s="14" t="s">
        <v>52</v>
      </c>
      <c r="F22" s="14"/>
      <c r="G22" s="16">
        <v>1.1</v>
      </c>
      <c r="H22" s="16"/>
      <c r="I22" s="17">
        <v>21.45</v>
      </c>
      <c r="J22" s="17">
        <f ca="1">ROUND(INDIRECT(ADDRESS(ROW()+(0), COLUMN()+(-3), 1))*INDIRECT(ADDRESS(ROW()+(0), COLUMN()+(-1), 1)), 2)</f>
        <v>23.6</v>
      </c>
      <c r="K22" s="17"/>
    </row>
    <row r="23" spans="1:11" ht="13.50" thickBot="1" customHeight="1">
      <c r="A23" s="14" t="s">
        <v>53</v>
      </c>
      <c r="B23" s="14"/>
      <c r="C23" s="15" t="s">
        <v>54</v>
      </c>
      <c r="D23" s="15"/>
      <c r="E23" s="14" t="s">
        <v>55</v>
      </c>
      <c r="F23" s="14"/>
      <c r="G23" s="16">
        <v>0.05</v>
      </c>
      <c r="H23" s="16"/>
      <c r="I23" s="17">
        <v>23.31</v>
      </c>
      <c r="J23" s="17">
        <f ca="1">ROUND(INDIRECT(ADDRESS(ROW()+(0), COLUMN()+(-3), 1))*INDIRECT(ADDRESS(ROW()+(0), COLUMN()+(-1), 1)), 2)</f>
        <v>1.17</v>
      </c>
      <c r="K23" s="17"/>
    </row>
    <row r="24" spans="1:11" ht="13.50" thickBot="1" customHeight="1">
      <c r="A24" s="14" t="s">
        <v>56</v>
      </c>
      <c r="B24" s="14"/>
      <c r="C24" s="15" t="s">
        <v>57</v>
      </c>
      <c r="D24" s="15"/>
      <c r="E24" s="14" t="s">
        <v>58</v>
      </c>
      <c r="F24" s="14"/>
      <c r="G24" s="16">
        <v>0.05</v>
      </c>
      <c r="H24" s="16"/>
      <c r="I24" s="17">
        <v>22.13</v>
      </c>
      <c r="J24" s="17">
        <f ca="1">ROUND(INDIRECT(ADDRESS(ROW()+(0), COLUMN()+(-3), 1))*INDIRECT(ADDRESS(ROW()+(0), COLUMN()+(-1), 1)), 2)</f>
        <v>1.11</v>
      </c>
      <c r="K24" s="17"/>
    </row>
    <row r="25" spans="1:11" ht="13.50" thickBot="1" customHeight="1">
      <c r="A25" s="14" t="s">
        <v>59</v>
      </c>
      <c r="B25" s="14"/>
      <c r="C25" s="15" t="s">
        <v>60</v>
      </c>
      <c r="D25" s="15"/>
      <c r="E25" s="14" t="s">
        <v>61</v>
      </c>
      <c r="F25" s="14"/>
      <c r="G25" s="16">
        <v>0.1</v>
      </c>
      <c r="H25" s="16"/>
      <c r="I25" s="17">
        <v>22.68</v>
      </c>
      <c r="J25" s="17">
        <f ca="1">ROUND(INDIRECT(ADDRESS(ROW()+(0), COLUMN()+(-3), 1))*INDIRECT(ADDRESS(ROW()+(0), COLUMN()+(-1), 1)), 2)</f>
        <v>2.27</v>
      </c>
      <c r="K25" s="17"/>
    </row>
    <row r="26" spans="1:11" ht="13.50" thickBot="1" customHeight="1">
      <c r="A26" s="14" t="s">
        <v>62</v>
      </c>
      <c r="B26" s="14"/>
      <c r="C26" s="18" t="s">
        <v>63</v>
      </c>
      <c r="D26" s="18"/>
      <c r="E26" s="19" t="s">
        <v>64</v>
      </c>
      <c r="F26" s="19"/>
      <c r="G26" s="20">
        <v>0.1</v>
      </c>
      <c r="H26" s="20"/>
      <c r="I26" s="21">
        <v>22.13</v>
      </c>
      <c r="J26" s="21">
        <f ca="1">ROUND(INDIRECT(ADDRESS(ROW()+(0), COLUMN()+(-3), 1))*INDIRECT(ADDRESS(ROW()+(0), COLUMN()+(-1), 1)), 2)</f>
        <v>2.21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84.12</v>
      </c>
      <c r="J27" s="24">
        <f ca="1">ROUND(INDIRECT(ADDRESS(ROW()+(0), COLUMN()+(-3), 1))*INDIRECT(ADDRESS(ROW()+(0), COLUMN()+(-1), 1))/100, 2)</f>
        <v>1.68</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1.07202e+006</v>
      </c>
      <c r="G36" s="31"/>
      <c r="H36" s="31">
        <v>1.07202e+006</v>
      </c>
      <c r="I36" s="31"/>
      <c r="J36" s="31"/>
      <c r="K36" s="31" t="s">
        <v>80</v>
      </c>
    </row>
    <row r="37" spans="1:11" ht="24.0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142013</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1.10201e+006</v>
      </c>
      <c r="G42" s="31"/>
      <c r="H42" s="31">
        <v>1.10201e+006</v>
      </c>
      <c r="I42" s="31"/>
      <c r="J42" s="31"/>
      <c r="K42" s="31" t="s">
        <v>89</v>
      </c>
    </row>
    <row r="43" spans="1:11" ht="55.50" thickBot="1" customHeight="1">
      <c r="A43" s="32" t="s">
        <v>90</v>
      </c>
      <c r="B43" s="32"/>
      <c r="C43" s="32"/>
      <c r="D43" s="32"/>
      <c r="E43" s="32"/>
      <c r="F43" s="33"/>
      <c r="G43" s="33"/>
      <c r="H43" s="33"/>
      <c r="I43" s="33"/>
      <c r="J43" s="33"/>
      <c r="K43" s="33"/>
    </row>
    <row r="46" spans="1:1" ht="33.75" thickBot="1" customHeight="1">
      <c r="A46" s="1" t="s">
        <v>91</v>
      </c>
      <c r="B46" s="1"/>
      <c r="C46" s="1"/>
      <c r="D46" s="1"/>
      <c r="E46" s="1"/>
      <c r="F46" s="1"/>
      <c r="G46" s="1"/>
      <c r="H46" s="1"/>
      <c r="I46" s="1"/>
      <c r="J46" s="1"/>
      <c r="K46" s="1"/>
    </row>
    <row r="47" spans="1:1" ht="33.75" thickBot="1" customHeight="1">
      <c r="A47" s="1" t="s">
        <v>92</v>
      </c>
      <c r="B47" s="1"/>
      <c r="C47" s="1"/>
      <c r="D47" s="1"/>
      <c r="E47" s="1"/>
      <c r="F47" s="1"/>
      <c r="G47" s="1"/>
      <c r="H47" s="1"/>
      <c r="I47" s="1"/>
      <c r="J47" s="1"/>
      <c r="K47" s="1"/>
    </row>
    <row r="48" spans="1:1" ht="33.75" thickBot="1" customHeight="1">
      <c r="A48" s="1" t="s">
        <v>93</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