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<sst xmlns="http://schemas.openxmlformats.org/spreadsheetml/2006/main" count="40" uniqueCount="40">
  <si>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</si>
  <si>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NAL010</t>
  </si>
  <si>
    <t xml:space="preserve">m²</t>
  </si>
  <si>
    <t xml:space="preserve">Isolamento termo-acústico de pavimentos flutuantes, com lãs minerais.</t>
  </si>
  <si>
    <r>
      <rPr>
        <sz val="8.25"/>
        <color rgb="FF000000"/>
        <rFont val="Arial"/>
        <family val="2"/>
      </rPr>
      <t xml:space="preserve">Isolamento termo-acústico de pavimentos flutuantes, formado por painel rígido de lã de rocha vulcânica Rocksol 525 "ROCKWOOL", segundo EN 13162, não revestido, de 15 mm de espessura, resistência térmica 0,35 m²°C/W, condutibilidade térmica 0,038 W/(m°C), coberto com filme de polietileno de 0,2 mm de espessura e dessolidarização perimetral executada com o mesmo material isolante. Colocação em obra: topo a topo, simplesmente apoiado, preparado para receber uma base de pavimento de argamassa ou betão. Inclusive fita autocolante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</si>
  <si>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</si>
  <si>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</si>
  <si>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</si>
  <si>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</si>
  <si>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</si>
  <si>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</si>
  <si>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mt16lrw040k</t>
  </si>
  <si>
    <t xml:space="preserve">m²</t>
  </si>
  <si>
    <t xml:space="preserve">Painel rígido de lã de rocha vulcânica Rocksol 525 "ROCKWOOL", segundo EN 13162, não revestido, de 15 mm de espessura, resistência térmica 0,35 m²°C/W, condutibilidade térmica 0,038 W/(m°C), Euroclasse A1 de reacção ao fogo segundo NP EN 13501-1, densidade 150 kg/m³, calor específico 840 J/kgK e factor de resistência à difusão do vapor de água 1,3.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</si>
  <si>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</si>
  <si>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</si>
  <si>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</si>
  <si>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</si>
  <si>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</si>
  <si>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</si>
  <si>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</si>
  <si>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</si>
  <si>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</si>
  <si>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</si>
  <si>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</si>
  <si>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</si>
  <si>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</si>
  <si>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</si>
  <si>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1,75€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</si>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</sst>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10.5</v>
      </c>
      <c r="J9" s="13">
        <f ca="1">ROUND(INDIRECT(ADDRESS(ROW()+(0), COLUMN()+(-3), 1))*INDIRECT(ADDRESS(ROW()+(0), COLUMN()+(-1), 1)), 2)</f>
        <v>11.55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1.1</v>
      </c>
      <c r="H10" s="16"/>
      <c r="I10" s="17">
        <v>0.41</v>
      </c>
      <c r="J10" s="17">
        <f ca="1">ROUND(INDIRECT(ADDRESS(ROW()+(0), COLUMN()+(-3), 1))*INDIRECT(ADDRESS(ROW()+(0), COLUMN()+(-1), 1)), 2)</f>
        <v>0.45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0.25</v>
      </c>
      <c r="H11" s="16"/>
      <c r="I11" s="17">
        <v>0.3</v>
      </c>
      <c r="J11" s="17">
        <f ca="1">ROUND(INDIRECT(ADDRESS(ROW()+(0), COLUMN()+(-3), 1))*INDIRECT(ADDRESS(ROW()+(0), COLUMN()+(-1), 1)), 2)</f>
        <v>0.08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0.08</v>
      </c>
      <c r="H12" s="16"/>
      <c r="I12" s="17">
        <v>23.31</v>
      </c>
      <c r="J12" s="17">
        <f ca="1">ROUND(INDIRECT(ADDRESS(ROW()+(0), COLUMN()+(-3), 1))*INDIRECT(ADDRESS(ROW()+(0), COLUMN()+(-1), 1)), 2)</f>
        <v>1.86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0.08</v>
      </c>
      <c r="H13" s="20"/>
      <c r="I13" s="21">
        <v>22.13</v>
      </c>
      <c r="J13" s="21">
        <f ca="1">ROUND(INDIRECT(ADDRESS(ROW()+(0), COLUMN()+(-3), 1))*INDIRECT(ADDRESS(ROW()+(0), COLUMN()+(-1), 1)), 2)</f>
        <v>1.77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15.71</v>
      </c>
      <c r="J14" s="24">
        <f ca="1">ROUND(INDIRECT(ADDRESS(ROW()+(0), COLUMN()+(-3), 1))*INDIRECT(ADDRESS(ROW()+(0), COLUMN()+(-1), 1))/100, 2)</f>
        <v>0.31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16.02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1.07202e+006</v>
      </c>
      <c r="G19" s="31"/>
      <c r="H19" s="31">
        <v>1.07202e+006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