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<sst xmlns="http://schemas.openxmlformats.org/spreadsheetml/2006/main" count="40" uniqueCount="40">
  <si>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</si>
  <si>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NBP020</t>
  </si>
  <si>
    <t xml:space="preserve">m²</t>
  </si>
  <si>
    <t xml:space="preserve">Isolamento sonoro a sons de condução aérea, em parede de placas, com painéis entre montantes e complexos multicamada entre placas.</t>
  </si>
  <si>
    <r>
      <rPr>
        <sz val="8.25"/>
        <color rgb="FF000000"/>
        <rFont val="Arial"/>
        <family val="2"/>
      </rPr>
      <t xml:space="preserve">Isolamento sonoro a sons de condução aérea, em parede de placas, realizado com painel semi-rígido de lã de rocha vulcânica Sonorock Plus "ROCKWOOL", segundo EN 13162, não revestido, de 80 mm de espessura, resistência térmica 2,4 m²°C/W, condutibilidade térmica 0,033 W/(m°C), colocado entre os montantes da estrutura portante; e complexo multicamada, de 6,4 mm de espessura, formado por duas lâminas de espuma de polietileno reticulado, de 3 mm de espessura cada uma, e uma lâmina de chumbo de 0,35 mm de espessura intercalada entre ambas, aderido entre as placas com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</si>
  <si>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</si>
  <si>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</si>
  <si>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</si>
  <si>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</si>
  <si>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</si>
  <si>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</si>
  <si>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mt16lrw030Ffl</t>
  </si>
  <si>
    <t xml:space="preserve">m²</t>
  </si>
  <si>
    <t xml:space="preserve">Painel semi-rígido de lã de rocha vulcânica Sonorock Plus "ROCKWOOL", segundo EN 13162, não revestido, de 80 mm de espessura, resistência térmica 2,4 m²°C/W, condutibilidade térmica 0,033 W/(m°C), Euroclasse A1 de reacção ao fogo segundo NP EN 13501-1, densidade 50 kg/m³, capacidade de absorção de água a curto prazo &lt;=1 kg/m², calor específico 840 J/kgK e factor de resistência à difusão do vapor de água 1.</t>
  </si>
  <si>
    <t xml:space="preserve">mt16ppt025i</t>
  </si>
  <si>
    <t xml:space="preserve">m²</t>
  </si>
  <si>
    <t xml:space="preserve">Complexo multicamada, de 6,4 mm de espessura, formado por duas lâminas de espuma de polietileno reticulado, de 3 mm de espessura cada uma, e uma lâmina de chumbo de 0,35 mm de espessura intercalada entre ambas; com 24,5 dB de índice global de redução sonora, Rw, segundo EN ISO 10140-2.</t>
  </si>
  <si>
    <t xml:space="preserve">mt16npg031</t>
  </si>
  <si>
    <t xml:space="preserve">kg</t>
  </si>
  <si>
    <t xml:space="preserve">Cola.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</si>
  <si>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</si>
  <si>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</si>
  <si>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</si>
  <si>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</si>
  <si>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</si>
  <si>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</si>
  <si>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</si>
  <si>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</si>
  <si>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2,08€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</si>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</sst>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2.38" customWidth="1"/>
    <col min="5" max="5" width="73.44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17.43</v>
      </c>
      <c r="J9" s="13">
        <f ca="1">ROUND(INDIRECT(ADDRESS(ROW()+(0), COLUMN()+(-3), 1))*INDIRECT(ADDRESS(ROW()+(0), COLUMN()+(-1), 1)), 2)</f>
        <v>18.3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2.1</v>
      </c>
      <c r="H10" s="16"/>
      <c r="I10" s="17">
        <v>33.47</v>
      </c>
      <c r="J10" s="17">
        <f ca="1">ROUND(INDIRECT(ADDRESS(ROW()+(0), COLUMN()+(-3), 1))*INDIRECT(ADDRESS(ROW()+(0), COLUMN()+(-1), 1)), 2)</f>
        <v>70.29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0.3</v>
      </c>
      <c r="H11" s="16"/>
      <c r="I11" s="17">
        <v>7.76</v>
      </c>
      <c r="J11" s="17">
        <f ca="1">ROUND(INDIRECT(ADDRESS(ROW()+(0), COLUMN()+(-3), 1))*INDIRECT(ADDRESS(ROW()+(0), COLUMN()+(-1), 1)), 2)</f>
        <v>2.33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0.219</v>
      </c>
      <c r="H12" s="16"/>
      <c r="I12" s="17">
        <v>25.32</v>
      </c>
      <c r="J12" s="17">
        <f ca="1">ROUND(INDIRECT(ADDRESS(ROW()+(0), COLUMN()+(-3), 1))*INDIRECT(ADDRESS(ROW()+(0), COLUMN()+(-1), 1)), 2)</f>
        <v>5.55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0.219</v>
      </c>
      <c r="H13" s="20"/>
      <c r="I13" s="21">
        <v>24.04</v>
      </c>
      <c r="J13" s="21">
        <f ca="1">ROUND(INDIRECT(ADDRESS(ROW()+(0), COLUMN()+(-3), 1))*INDIRECT(ADDRESS(ROW()+(0), COLUMN()+(-1), 1)), 2)</f>
        <v>5.26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101.73</v>
      </c>
      <c r="J14" s="24">
        <f ca="1">ROUND(INDIRECT(ADDRESS(ROW()+(0), COLUMN()+(-3), 1))*INDIRECT(ADDRESS(ROW()+(0), COLUMN()+(-1), 1))/100, 2)</f>
        <v>2.03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103.76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1.07202e+06</v>
      </c>
      <c r="G19" s="31"/>
      <c r="H19" s="31">
        <v>1.07202e+06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