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<sst xmlns="http://schemas.openxmlformats.org/spreadsheetml/2006/main" count="34" uniqueCount="34">
  <si>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</si>
  <si>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NAF070</t>
  </si>
  <si>
    <t xml:space="preserve">m²</t>
  </si>
  <si>
    <t xml:space="preserve">Isolamento térmico para parede dupla de fachada, de chapa perfilada de aço.</t>
  </si>
  <si>
    <r>
      <rPr>
        <sz val="8.25"/>
        <color rgb="FF000000"/>
        <rFont val="Arial"/>
        <family val="2"/>
      </rPr>
      <t xml:space="preserve">Isolamento térmico para parede dupla de fachada, de chapa perfilada de aço, com painel semi-rígido de lã de rocha Rockbardage Solape Simétrico "ROCKWOOL", não revestido, de 110 mm de espessura, resistência térmica 3,2 m²°C/W, condutibilidade térmica 0,034 W/(m°C), densidade 50 kg/m³, calor específico 840 J/kgK e factor de resistência à difusão do vapor de água 1, simplesmente apoiado sobre a bandeja metálica, eliminando a ponte térmica produzida na ligação das bandejas.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</si>
  <si>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</si>
  <si>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</si>
  <si>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</si>
  <si>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</si>
  <si>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</si>
  <si>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</si>
  <si>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mt16lrw150ie</t>
  </si>
  <si>
    <t xml:space="preserve">m²</t>
  </si>
  <si>
    <t xml:space="preserve">Painel semi-rígido de lã de rocha Rockbardage Solape Simétrico "ROCKWOOL", segundo EN 13162, não revestido, de 110 mm de espessura, resistência térmica 3,2 m²°C/W, condutibilidade térmica 0,034 W/(m°C), Euroclasse A1 de reacção ao fogo segundo NP EN 13501-1, densidade 50 kg/m³, calor específico 840 J/kgK e factor de resistência à difusão do vapor de água 1.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</si>
  <si>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</si>
  <si>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</si>
  <si>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</si>
  <si>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</si>
  <si>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</si>
  <si>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</si>
  <si>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</si>
  <si>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</si>
  <si>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0,78€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</si>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</sst>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43.82</v>
      </c>
      <c r="J9" s="13">
        <f ca="1">ROUND(INDIRECT(ADDRESS(ROW()+(0), COLUMN()+(-3), 1))*INDIRECT(ADDRESS(ROW()+(0), COLUMN()+(-1), 1)), 2)</f>
        <v>46.01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0.109</v>
      </c>
      <c r="H10" s="16"/>
      <c r="I10" s="17">
        <v>23.31</v>
      </c>
      <c r="J10" s="17">
        <f ca="1">ROUND(INDIRECT(ADDRESS(ROW()+(0), COLUMN()+(-3), 1))*INDIRECT(ADDRESS(ROW()+(0), COLUMN()+(-1), 1)), 2)</f>
        <v>2.54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0.109</v>
      </c>
      <c r="H11" s="20"/>
      <c r="I11" s="21">
        <v>22.13</v>
      </c>
      <c r="J11" s="21">
        <f ca="1">ROUND(INDIRECT(ADDRESS(ROW()+(0), COLUMN()+(-3), 1))*INDIRECT(ADDRESS(ROW()+(0), COLUMN()+(-1), 1)), 2)</f>
        <v>2.41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50.96</v>
      </c>
      <c r="J12" s="24">
        <f ca="1">ROUND(INDIRECT(ADDRESS(ROW()+(0), COLUMN()+(-3), 1))*INDIRECT(ADDRESS(ROW()+(0), COLUMN()+(-1), 1))/100, 2)</f>
        <v>1.02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51.98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1.07202e+006</v>
      </c>
      <c r="G17" s="31"/>
      <c r="H17" s="31">
        <v>1.07202e+006</v>
      </c>
      <c r="I17" s="31"/>
      <c r="J17" s="31"/>
      <c r="K17" s="31" t="s">
        <v>29</v>
      </c>
    </row>
    <row r="18" spans="1:11" ht="24.0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