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<sst xmlns="http://schemas.openxmlformats.org/spreadsheetml/2006/main" count="39" uniqueCount="39">
  <si>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</si>
  <si>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NAF060</t>
  </si>
  <si>
    <t xml:space="preserve">m²</t>
  </si>
  <si>
    <t xml:space="preserve">Isolamento térmico pelo exterior em fachada para sistemas ETICS.</t>
  </si>
  <si>
    <r>
      <rPr>
        <sz val="8.25"/>
        <color rgb="FF000000"/>
        <rFont val="Arial"/>
        <family val="2"/>
      </rPr>
      <t xml:space="preserve">Isolamento térmico pelo exterior em fachada para sistemas ETICS, formado por painel rígido de poliestireno expandido, segundo NP EN 13163, de superfície lisa e bordo lateral recto, de cor branca, de 30 mm de espessura, com resistência ao envelhecimento e permeável ao vapor de água, resistência térmica 0,79 m²°C/W, condutibilidade térmica 0,038 W/(m°C), colocado topo a topo e fixado com argamassa cola e fixações mecânicas. O preço não inclui a camada de regularização nem a camada de acabamento.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</si>
  <si>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</si>
  <si>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</si>
  <si>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</si>
  <si>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</si>
  <si>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</si>
  <si>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</si>
  <si>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mt16aaa010</t>
  </si>
  <si>
    <t xml:space="preserve">kg</t>
  </si>
  <si>
    <t xml:space="preserve">Argamassa cola para fixação de materiais isolantes.</t>
  </si>
  <si>
    <t xml:space="preserve">mt16pep010aa</t>
  </si>
  <si>
    <t xml:space="preserve">m²</t>
  </si>
  <si>
    <t xml:space="preserve">Painel rígido de poliestireno expandido, segundo NP EN 13163, de superfície lisa e bordo lateral recto, de cor branca, de 30 mm de espessura, com resistência ao envelhecimento e permeável ao vapor de água, resistência térmica 0,79 m²°C/W, condutibilidade térmica 0,038 W/(m°C), Euroclasse E de reacção ao fogo.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</si>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</sst>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0.19</v>
      </c>
      <c r="J9" s="13">
        <f ca="1">ROUND(INDIRECT(ADDRESS(ROW()+(0), COLUMN()+(-3), 1))*INDIRECT(ADDRESS(ROW()+(0), COLUMN()+(-1), 1)), 2)</f>
        <v>0.76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5.09</v>
      </c>
      <c r="J10" s="17">
        <f ca="1">ROUND(INDIRECT(ADDRESS(ROW()+(0), COLUMN()+(-3), 1))*INDIRECT(ADDRESS(ROW()+(0), COLUMN()+(-1), 1)), 2)</f>
        <v>5.34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0.08</v>
      </c>
      <c r="J11" s="17">
        <f ca="1">ROUND(INDIRECT(ADDRESS(ROW()+(0), COLUMN()+(-3), 1))*INDIRECT(ADDRESS(ROW()+(0), COLUMN()+(-1), 1)), 2)</f>
        <v>0.48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0.109</v>
      </c>
      <c r="H12" s="16"/>
      <c r="I12" s="17">
        <v>19.38</v>
      </c>
      <c r="J12" s="17">
        <f ca="1">ROUND(INDIRECT(ADDRESS(ROW()+(0), COLUMN()+(-3), 1))*INDIRECT(ADDRESS(ROW()+(0), COLUMN()+(-1), 1)), 2)</f>
        <v>2.11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0.109</v>
      </c>
      <c r="H13" s="20"/>
      <c r="I13" s="21">
        <v>18.4</v>
      </c>
      <c r="J13" s="21">
        <f ca="1">ROUND(INDIRECT(ADDRESS(ROW()+(0), COLUMN()+(-3), 1))*INDIRECT(ADDRESS(ROW()+(0), COLUMN()+(-1), 1)), 2)</f>
        <v>2.01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10.7</v>
      </c>
      <c r="J14" s="24">
        <f ca="1">ROUND(INDIRECT(ADDRESS(ROW()+(0), COLUMN()+(-3), 1))*INDIRECT(ADDRESS(ROW()+(0), COLUMN()+(-1), 1))/100, 2)</f>
        <v>0.21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10.91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