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<sst xmlns="http://schemas.openxmlformats.org/spreadsheetml/2006/main" count="41" uniqueCount="41">
  <si>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</si>
  <si>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RTF030</t>
  </si>
  <si>
    <t xml:space="preserve">m²</t>
  </si>
  <si>
    <t xml:space="preserve">Tecto falso contínuo de placas de lã de rocha.</t>
  </si>
  <si>
    <r>
      <rPr>
        <sz val="7.80"/>
        <color rgb="FF000000"/>
        <rFont val="A"/>
        <family val="2"/>
      </rPr>
      <t xml:space="preserve">Tecto falso contínuo, situado a uma altura </t>
    </r>
    <r>
      <rPr>
        <b/>
        <sz val="7.80"/>
        <color rgb="FF000000"/>
        <rFont val="A"/>
        <family val="2"/>
      </rPr>
      <t xml:space="preserve">maior ou igual a 4 m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painel acústico de lã de rocha, modelo Mono Acoustic "ROCKFON", composto por módulos de 1200x1200x40 mm, acabamento em cor branca, para sistema de perfis ocultos com perfis C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</si>
  <si>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</si>
  <si>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</si>
  <si>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</si>
  <si>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</si>
  <si>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</si>
  <si>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</si>
  <si>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mt12par150g</t>
  </si>
  <si>
    <t xml:space="preserve">m²</t>
  </si>
  <si>
    <t xml:space="preserve">Painel acústico autoportante de lã de rocha vulcânica, modelo Mono Acoustic "ROCKFON", Euroclasse A2-s1, d0 de reacção ao fogo, composto por módulos de 1200x1200x40 mm, com a face à vista revestida com um véu de cor branca e a face traseira revestida com um contra-véu resistente ao desgaste, incluindo p/p de sistema de perfis ocultos com perfis C, varões de suspensão e alçapões de registo.</t>
  </si>
  <si>
    <t xml:space="preserve">mt12fta010b</t>
  </si>
  <si>
    <t xml:space="preserve">Ud</t>
  </si>
  <si>
    <t xml:space="preserve">Anilha de fixação Mono Acoustic, "ROCKFON".</t>
  </si>
  <si>
    <t xml:space="preserve">mt12fta020b</t>
  </si>
  <si>
    <t xml:space="preserve">Ud</t>
  </si>
  <si>
    <t xml:space="preserve">Tomada de superfície de fixação Mono Acoustic, "ROCKFON".</t>
  </si>
  <si>
    <t xml:space="preserve">mt12fta030b</t>
  </si>
  <si>
    <t xml:space="preserve">m</t>
  </si>
  <si>
    <t xml:space="preserve">Fita de juntas Mono Acoustic, "ROCKFON", de 40 mm de largura.</t>
  </si>
  <si>
    <t xml:space="preserve">mt12fta040b</t>
  </si>
  <si>
    <t xml:space="preserve">kg</t>
  </si>
  <si>
    <t xml:space="preserve">Massa de juntas Mono Acoustic, "ROCKFON".</t>
  </si>
  <si>
    <t xml:space="preserve">mt12fta050c</t>
  </si>
  <si>
    <t xml:space="preserve">kg</t>
  </si>
  <si>
    <t xml:space="preserve">Estuque cor branca Mono Ready Mix branco, "ROCKFON".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</si>
  <si>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</si>
  <si>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</si>
  <si>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</si>
  <si>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</si>
  <si>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</si>
  <si>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</si>
  <si>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</si>
  <si>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</si>
  <si>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</si>
  <si>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</si>
  <si>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55,79€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</si>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</sst>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7.72" customWidth="1"/>
    <col min="4" max="4" width="22.15" customWidth="1"/>
    <col min="5" max="5" width="25.79" customWidth="1"/>
    <col min="6" max="6" width="15.74" customWidth="1"/>
    <col min="7" max="7" width="0.73" customWidth="1"/>
    <col min="8" max="8" width="6.41" customWidth="1"/>
    <col min="9" max="9" width="8.60" customWidth="1"/>
    <col min="10" max="10" width="4.52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143.510000</v>
      </c>
      <c r="J8" s="16"/>
      <c r="K8" s="16">
        <f ca="1">ROUND(INDIRECT(ADDRESS(ROW()+(0), COLUMN()+(-3), 1))*INDIRECT(ADDRESS(ROW()+(0), COLUMN()+(-2), 1)), 2)</f>
        <v>150.690000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0.700000</v>
      </c>
      <c r="I9" s="20">
        <v>0.490000</v>
      </c>
      <c r="J9" s="20"/>
      <c r="K9" s="20">
        <f ca="1">ROUND(INDIRECT(ADDRESS(ROW()+(0), COLUMN()+(-3), 1))*INDIRECT(ADDRESS(ROW()+(0), COLUMN()+(-2), 1)), 2)</f>
        <v>0.340000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4.850000</v>
      </c>
      <c r="I10" s="20">
        <v>2.530000</v>
      </c>
      <c r="J10" s="20"/>
      <c r="K10" s="20">
        <f ca="1">ROUND(INDIRECT(ADDRESS(ROW()+(0), COLUMN()+(-3), 1))*INDIRECT(ADDRESS(ROW()+(0), COLUMN()+(-2), 1)), 2)</f>
        <v>12.270000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1.700000</v>
      </c>
      <c r="I11" s="20">
        <v>0.270000</v>
      </c>
      <c r="J11" s="20"/>
      <c r="K11" s="20">
        <f ca="1">ROUND(INDIRECT(ADDRESS(ROW()+(0), COLUMN()+(-3), 1))*INDIRECT(ADDRESS(ROW()+(0), COLUMN()+(-2), 1)), 2)</f>
        <v>0.460000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1.100000</v>
      </c>
      <c r="I12" s="20">
        <v>11.120000</v>
      </c>
      <c r="J12" s="20"/>
      <c r="K12" s="20">
        <f ca="1">ROUND(INDIRECT(ADDRESS(ROW()+(0), COLUMN()+(-3), 1))*INDIRECT(ADDRESS(ROW()+(0), COLUMN()+(-2), 1)), 2)</f>
        <v>12.230000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1.100000</v>
      </c>
      <c r="I13" s="20">
        <v>24.560000</v>
      </c>
      <c r="J13" s="20"/>
      <c r="K13" s="20">
        <f ca="1">ROUND(INDIRECT(ADDRESS(ROW()+(0), COLUMN()+(-3), 1))*INDIRECT(ADDRESS(ROW()+(0), COLUMN()+(-2), 1)), 2)</f>
        <v>27.020000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0.278000</v>
      </c>
      <c r="I14" s="20">
        <v>17.410000</v>
      </c>
      <c r="J14" s="20"/>
      <c r="K14" s="20">
        <f ca="1">ROUND(INDIRECT(ADDRESS(ROW()+(0), COLUMN()+(-3), 1))*INDIRECT(ADDRESS(ROW()+(0), COLUMN()+(-2), 1)), 2)</f>
        <v>4.840000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0.278000</v>
      </c>
      <c r="I15" s="24">
        <v>16.450000</v>
      </c>
      <c r="J15" s="24"/>
      <c r="K15" s="24">
        <f ca="1">ROUND(INDIRECT(ADDRESS(ROW()+(0), COLUMN()+(-3), 1))*INDIRECT(ADDRESS(ROW()+(0), COLUMN()+(-2), 1)), 2)</f>
        <v>4.570000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212.420000</v>
      </c>
      <c r="J16" s="16"/>
      <c r="K16" s="16">
        <f ca="1">ROUND(INDIRECT(ADDRESS(ROW()+(0), COLUMN()+(-3), 1))*INDIRECT(ADDRESS(ROW()+(0), COLUMN()+(-2), 1))/100, 2)</f>
        <v>4.250000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216.670000</v>
      </c>
      <c r="J17" s="24"/>
      <c r="K17" s="24">
        <f ca="1">ROUND(INDIRECT(ADDRESS(ROW()+(0), COLUMN()+(-3), 1))*INDIRECT(ADDRESS(ROW()+(0), COLUMN()+(-2), 1))/100, 2)</f>
        <v>6.500000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223.170000</v>
      </c>
    </row>
  </sheetData>
  <mergeCells count="2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A18:G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