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<sst xmlns="http://schemas.openxmlformats.org/spreadsheetml/2006/main" count="39" uniqueCount="39">
  <si>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</si>
  <si>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RTF030</t>
  </si>
  <si>
    <t xml:space="preserve">m²</t>
  </si>
  <si>
    <t xml:space="preserve">Tecto falso contínuo de placas de lã de rocha.</t>
  </si>
  <si>
    <r>
      <rPr>
        <sz val="8.25"/>
        <color rgb="FF000000"/>
        <rFont val="Arial"/>
        <family val="2"/>
      </rPr>
      <t xml:space="preserve">Tecto falso contínuo, situado a uma altura menor de 4 m, formado por painel acústico de lã de rocha, modelo Mono Acoustic "ROCKFON", composto por módulos de 1200x1200x40 mm, acabamento em cor branca, com perfis ocultos T 40.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</si>
  <si>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</si>
  <si>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</si>
  <si>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</si>
  <si>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</si>
  <si>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</si>
  <si>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</si>
  <si>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mt16par150e</t>
  </si>
  <si>
    <t xml:space="preserve">m²</t>
  </si>
  <si>
    <t xml:space="preserve">Painel acústico autoportante de lã de rocha vulcânica, modelo Mono Acoustic "ROCKFON", Euroclasse A2-s1, d0 de reacção ao fogo, composto por módulos de 1200x1200x40 mm, com a face à vista revestida com um véu de cor branca e a face traseira revestida com um contra-véu, com resistência ao desgaste, incluindo perfis ocultos T 40, varões de fixação e alçapões de registo.</t>
  </si>
  <si>
    <t xml:space="preserve">mt12fta010b</t>
  </si>
  <si>
    <t xml:space="preserve">Ud</t>
  </si>
  <si>
    <t xml:space="preserve">Anilha de fixação Mono Acoustic, "ROCKFON".</t>
  </si>
  <si>
    <t xml:space="preserve">mt12fta020b</t>
  </si>
  <si>
    <t xml:space="preserve">Ud</t>
  </si>
  <si>
    <t xml:space="preserve">Roseta de fixação Mono Acoustic, "ROCKFON".</t>
  </si>
  <si>
    <t xml:space="preserve">mt12fta030b</t>
  </si>
  <si>
    <t xml:space="preserve">m</t>
  </si>
  <si>
    <t xml:space="preserve">Fita de juntas Mono Acoustic, "ROCKFON", de 40 mm de largura.</t>
  </si>
  <si>
    <t xml:space="preserve">mt12fta040b</t>
  </si>
  <si>
    <t xml:space="preserve">kg</t>
  </si>
  <si>
    <t xml:space="preserve">Massa de juntas Mono Acoustic, "ROCKFON".</t>
  </si>
  <si>
    <t xml:space="preserve">mt12fta050c</t>
  </si>
  <si>
    <t xml:space="preserve">kg</t>
  </si>
  <si>
    <t xml:space="preserve">Estuque cor branca Mono Ready Mix branco, "ROCKFON".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</si>
  <si>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</si>
  <si>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</si>
  <si>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</si>
  <si>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</si>
  <si>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</si>
  <si>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</si>
  <si>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</si>
  <si>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</si>
  <si>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47,62€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</si>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</sst>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78.410000</v>
      </c>
      <c r="H9" s="13">
        <f ca="1">ROUND(INDIRECT(ADDRESS(ROW()+(0), COLUMN()+(-2), 1))*INDIRECT(ADDRESS(ROW()+(0), COLUMN()+(-1), 1)), 2)</f>
        <v>82.330000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0.700000</v>
      </c>
      <c r="G10" s="17">
        <v>2.460000</v>
      </c>
      <c r="H10" s="17">
        <f ca="1">ROUND(INDIRECT(ADDRESS(ROW()+(0), COLUMN()+(-2), 1))*INDIRECT(ADDRESS(ROW()+(0), COLUMN()+(-1), 1)), 2)</f>
        <v>1.720000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4.850000</v>
      </c>
      <c r="G11" s="17">
        <v>14.370000</v>
      </c>
      <c r="H11" s="17">
        <f ca="1">ROUND(INDIRECT(ADDRESS(ROW()+(0), COLUMN()+(-2), 1))*INDIRECT(ADDRESS(ROW()+(0), COLUMN()+(-1), 1)), 2)</f>
        <v>69.690000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1.700000</v>
      </c>
      <c r="G12" s="17">
        <v>0.010000</v>
      </c>
      <c r="H12" s="17">
        <f ca="1">ROUND(INDIRECT(ADDRESS(ROW()+(0), COLUMN()+(-2), 1))*INDIRECT(ADDRESS(ROW()+(0), COLUMN()+(-1), 1)), 2)</f>
        <v>0.020000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1.100000</v>
      </c>
      <c r="G13" s="17">
        <v>7.120000</v>
      </c>
      <c r="H13" s="17">
        <f ca="1">ROUND(INDIRECT(ADDRESS(ROW()+(0), COLUMN()+(-2), 1))*INDIRECT(ADDRESS(ROW()+(0), COLUMN()+(-1), 1)), 2)</f>
        <v>7.830000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1.100000</v>
      </c>
      <c r="G14" s="17">
        <v>14.920000</v>
      </c>
      <c r="H14" s="17">
        <f ca="1">ROUND(INDIRECT(ADDRESS(ROW()+(0), COLUMN()+(-2), 1))*INDIRECT(ADDRESS(ROW()+(0), COLUMN()+(-1), 1)), 2)</f>
        <v>16.410000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0.253000</v>
      </c>
      <c r="G15" s="17">
        <v>17.770000</v>
      </c>
      <c r="H15" s="17">
        <f ca="1">ROUND(INDIRECT(ADDRESS(ROW()+(0), COLUMN()+(-2), 1))*INDIRECT(ADDRESS(ROW()+(0), COLUMN()+(-1), 1)), 2)</f>
        <v>4.500000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0.253000</v>
      </c>
      <c r="G16" s="21">
        <v>16.810000</v>
      </c>
      <c r="H16" s="21">
        <f ca="1">ROUND(INDIRECT(ADDRESS(ROW()+(0), COLUMN()+(-2), 1))*INDIRECT(ADDRESS(ROW()+(0), COLUMN()+(-1), 1)), 2)</f>
        <v>4.250000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186.750000</v>
      </c>
      <c r="H17" s="24">
        <f ca="1">ROUND(INDIRECT(ADDRESS(ROW()+(0), COLUMN()+(-2), 1))*INDIRECT(ADDRESS(ROW()+(0), COLUMN()+(-1), 1))/100, 2)</f>
        <v>3.740000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190.490000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