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<sst xmlns="http://schemas.openxmlformats.org/spreadsheetml/2006/main" count="121" uniqueCount="121">
  <si>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</si>
  <si>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QAB210</t>
  </si>
  <si>
    <t xml:space="preserve">m²</t>
  </si>
  <si>
    <t xml:space="preserve">Cobertura plana acessível, não ventilada, com pavimento fixo, para tráfego pedonal público. Impermeabilização com lâminas asfálticas.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</si>
  <si>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de rocha Durock 387 "ROCKWOOL", segundo EN 13162, de dupla densidade (210 kg/m³ na camada superior e 135 kg/m³ na camada inferior), revestido pela face superior com uma camada de betume asfáltico oxidado, de 50 mm de espessura, resistência térmica 1,3 m²°C/W, condutibilidade térmica 0,038 W/(m°C);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</si>
  <si>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</si>
  <si>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</si>
  <si>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</si>
  <si>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</si>
  <si>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</si>
  <si>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</si>
  <si>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</si>
  <si>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</si>
  <si>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</si>
  <si>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</si>
  <si>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</si>
  <si>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</si>
  <si>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</si>
  <si>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</si>
  <si>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</si>
  <si>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</si>
  <si>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</si>
  <si>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</si>
  <si>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</si>
  <si>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</si>
  <si>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</si>
  <si>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</si>
  <si>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</si>
  <si>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</si>
  <si>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</si>
  <si>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</si>
  <si>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</si>
  <si>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mt16lrw020Ga</t>
  </si>
  <si>
    <t xml:space="preserve">m²</t>
  </si>
  <si>
    <t xml:space="preserve">Painel rígido de lã de rocha Durock 387 "ROCKWOOL", segundo EN 13162, de dupla densidade (210 kg/m³ na camada superior e 135 kg/m³ na camada inferior), revestido pela face superior com uma camada de betume asfáltico oxidado, de 50 mm de espessura, resistência térmica 1,3 m²°C/W, condutibilidade térmica 0,038 W/(m°C), Euroclasse A1 de reacção ao fogo segundo NP EN 13501-1, calor específico 840 J/kgK e factor de resistência à difusão do vapor de água 1,4.</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</si>
  <si>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</si>
  <si>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</si>
  <si>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</si>
  <si>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</si>
  <si>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</si>
  <si>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</si>
  <si>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</si>
  <si>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</si>
  <si>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</si>
  <si>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</si>
  <si>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</si>
  <si>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</si>
  <si>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</si>
  <si>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</si>
  <si>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</si>
  <si>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</si>
  <si>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</si>
  <si>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</si>
  <si>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</si>
  <si>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</si>
  <si>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</si>
  <si>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</si>
  <si>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</si>
  <si>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</si>
  <si>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</si>
  <si>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</si>
  <si>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</si>
  <si>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</si>
  <si>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</si>
  <si>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</si>
  <si>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</si>
  <si>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</si>
  <si>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</si>
  <si>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</si>
  <si>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</si>
  <si>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</si>
  <si>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</si>
  <si>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</si>
  <si>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</si>
  <si>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</si>
  <si>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</si>
  <si>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</si>
  <si>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</si>
  <si>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</si>
  <si>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</si>
  <si>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</si>
  <si>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</si>
  <si>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</si>
  <si>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</si>
  <si>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</si>
  <si>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</si>
  <si>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</si>
  <si>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</si>
  <si>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</si>
  <si>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</si>
  <si>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</si>
  <si>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34,65€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</si>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</sst>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66.00" thickBot="1" customHeight="1">
      <c r="A16" s="14" t="s">
        <v>32</v>
      </c>
      <c r="B16" s="14"/>
      <c r="C16" s="14"/>
      <c r="D16" s="15" t="s">
        <v>33</v>
      </c>
      <c r="E16" s="14" t="s">
        <v>34</v>
      </c>
      <c r="F16" s="14"/>
      <c r="G16" s="16">
        <v>1.05</v>
      </c>
      <c r="H16" s="16"/>
      <c r="I16" s="17">
        <v>21.87</v>
      </c>
      <c r="J16" s="17">
        <f ca="1">ROUND(INDIRECT(ADDRESS(ROW()+(0), COLUMN()+(-3), 1))*INDIRECT(ADDRESS(ROW()+(0), COLUMN()+(-1), 1)), 2)</f>
        <v>22.96</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4.55</v>
      </c>
      <c r="J19" s="17">
        <f ca="1">ROUND(INDIRECT(ADDRESS(ROW()+(0), COLUMN()+(-3), 1))*INDIRECT(ADDRESS(ROW()+(0), COLUMN()+(-1), 1)), 2)</f>
        <v>5.01</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45.00" thickBot="1" customHeight="1">
      <c r="A25" s="14" t="s">
        <v>59</v>
      </c>
      <c r="B25" s="14"/>
      <c r="C25" s="14"/>
      <c r="D25" s="15" t="s">
        <v>60</v>
      </c>
      <c r="E25" s="14" t="s">
        <v>61</v>
      </c>
      <c r="F25" s="14"/>
      <c r="G25" s="16">
        <v>0.05</v>
      </c>
      <c r="H25" s="16"/>
      <c r="I25" s="17">
        <v>0.78</v>
      </c>
      <c r="J25" s="17">
        <f ca="1">ROUND(INDIRECT(ADDRESS(ROW()+(0), COLUMN()+(-3), 1))*INDIRECT(ADDRESS(ROW()+(0), COLUMN()+(-1), 1)), 2)</f>
        <v>0.04</v>
      </c>
      <c r="K25" s="17"/>
    </row>
    <row r="26" spans="1:11" ht="13.50" thickBot="1" customHeight="1">
      <c r="A26" s="14" t="s">
        <v>62</v>
      </c>
      <c r="B26" s="14"/>
      <c r="C26" s="14"/>
      <c r="D26" s="15" t="s">
        <v>63</v>
      </c>
      <c r="E26" s="14" t="s">
        <v>64</v>
      </c>
      <c r="F26" s="14"/>
      <c r="G26" s="16">
        <v>0.056</v>
      </c>
      <c r="H26" s="16"/>
      <c r="I26" s="17">
        <v>1.68</v>
      </c>
      <c r="J26" s="17">
        <f ca="1">ROUND(INDIRECT(ADDRESS(ROW()+(0), COLUMN()+(-3), 1))*INDIRECT(ADDRESS(ROW()+(0), COLUMN()+(-1), 1)), 2)</f>
        <v>0.09</v>
      </c>
      <c r="K26" s="17"/>
    </row>
    <row r="27" spans="1:11" ht="13.50" thickBot="1" customHeight="1">
      <c r="A27" s="14" t="s">
        <v>65</v>
      </c>
      <c r="B27" s="14"/>
      <c r="C27" s="14"/>
      <c r="D27" s="15" t="s">
        <v>66</v>
      </c>
      <c r="E27" s="14" t="s">
        <v>67</v>
      </c>
      <c r="F27" s="14"/>
      <c r="G27" s="16">
        <v>0.09</v>
      </c>
      <c r="H27" s="16"/>
      <c r="I27" s="17">
        <v>19.19</v>
      </c>
      <c r="J27" s="17">
        <f ca="1">ROUND(INDIRECT(ADDRESS(ROW()+(0), COLUMN()+(-3), 1))*INDIRECT(ADDRESS(ROW()+(0), COLUMN()+(-1), 1)), 2)</f>
        <v>1.73</v>
      </c>
      <c r="K27" s="17"/>
    </row>
    <row r="28" spans="1:11" ht="13.50" thickBot="1" customHeight="1">
      <c r="A28" s="14" t="s">
        <v>68</v>
      </c>
      <c r="B28" s="14"/>
      <c r="C28" s="14"/>
      <c r="D28" s="15" t="s">
        <v>69</v>
      </c>
      <c r="E28" s="14" t="s">
        <v>70</v>
      </c>
      <c r="F28" s="14"/>
      <c r="G28" s="16">
        <v>0.93</v>
      </c>
      <c r="H28" s="16"/>
      <c r="I28" s="17">
        <v>18.15</v>
      </c>
      <c r="J28" s="17">
        <f ca="1">ROUND(INDIRECT(ADDRESS(ROW()+(0), COLUMN()+(-3), 1))*INDIRECT(ADDRESS(ROW()+(0), COLUMN()+(-1), 1)), 2)</f>
        <v>16.88</v>
      </c>
      <c r="K28" s="17"/>
    </row>
    <row r="29" spans="1:11" ht="13.50" thickBot="1" customHeight="1">
      <c r="A29" s="14" t="s">
        <v>71</v>
      </c>
      <c r="B29" s="14"/>
      <c r="C29" s="14"/>
      <c r="D29" s="15" t="s">
        <v>72</v>
      </c>
      <c r="E29" s="14" t="s">
        <v>73</v>
      </c>
      <c r="F29" s="14"/>
      <c r="G29" s="16">
        <v>0.14</v>
      </c>
      <c r="H29" s="16"/>
      <c r="I29" s="17">
        <v>19.19</v>
      </c>
      <c r="J29" s="17">
        <f ca="1">ROUND(INDIRECT(ADDRESS(ROW()+(0), COLUMN()+(-3), 1))*INDIRECT(ADDRESS(ROW()+(0), COLUMN()+(-1), 1)), 2)</f>
        <v>2.69</v>
      </c>
      <c r="K29" s="17"/>
    </row>
    <row r="30" spans="1:11" ht="13.50" thickBot="1" customHeight="1">
      <c r="A30" s="14" t="s">
        <v>74</v>
      </c>
      <c r="B30" s="14"/>
      <c r="C30" s="14"/>
      <c r="D30" s="15" t="s">
        <v>75</v>
      </c>
      <c r="E30" s="14" t="s">
        <v>76</v>
      </c>
      <c r="F30" s="14"/>
      <c r="G30" s="16">
        <v>0.14</v>
      </c>
      <c r="H30" s="16"/>
      <c r="I30" s="17">
        <v>18.74</v>
      </c>
      <c r="J30" s="17">
        <f ca="1">ROUND(INDIRECT(ADDRESS(ROW()+(0), COLUMN()+(-3), 1))*INDIRECT(ADDRESS(ROW()+(0), COLUMN()+(-1), 1)), 2)</f>
        <v>2.62</v>
      </c>
      <c r="K30" s="17"/>
    </row>
    <row r="31" spans="1:11" ht="13.50" thickBot="1" customHeight="1">
      <c r="A31" s="14" t="s">
        <v>77</v>
      </c>
      <c r="B31" s="14"/>
      <c r="C31" s="14"/>
      <c r="D31" s="15" t="s">
        <v>78</v>
      </c>
      <c r="E31" s="14" t="s">
        <v>79</v>
      </c>
      <c r="F31" s="14"/>
      <c r="G31" s="16">
        <v>0.05</v>
      </c>
      <c r="H31" s="16"/>
      <c r="I31" s="17">
        <v>19.73</v>
      </c>
      <c r="J31" s="17">
        <f ca="1">ROUND(INDIRECT(ADDRESS(ROW()+(0), COLUMN()+(-3), 1))*INDIRECT(ADDRESS(ROW()+(0), COLUMN()+(-1), 1)), 2)</f>
        <v>0.99</v>
      </c>
      <c r="K31" s="17"/>
    </row>
    <row r="32" spans="1:11" ht="13.50" thickBot="1" customHeight="1">
      <c r="A32" s="14" t="s">
        <v>80</v>
      </c>
      <c r="B32" s="14"/>
      <c r="C32" s="14"/>
      <c r="D32" s="15" t="s">
        <v>81</v>
      </c>
      <c r="E32" s="14" t="s">
        <v>82</v>
      </c>
      <c r="F32" s="14"/>
      <c r="G32" s="16">
        <v>0.05</v>
      </c>
      <c r="H32" s="16"/>
      <c r="I32" s="17">
        <v>18.74</v>
      </c>
      <c r="J32" s="17">
        <f ca="1">ROUND(INDIRECT(ADDRESS(ROW()+(0), COLUMN()+(-3), 1))*INDIRECT(ADDRESS(ROW()+(0), COLUMN()+(-1), 1)), 2)</f>
        <v>0.94</v>
      </c>
      <c r="K32" s="17"/>
    </row>
    <row r="33" spans="1:11" ht="13.50" thickBot="1" customHeight="1">
      <c r="A33" s="14" t="s">
        <v>83</v>
      </c>
      <c r="B33" s="14"/>
      <c r="C33" s="14"/>
      <c r="D33" s="15" t="s">
        <v>84</v>
      </c>
      <c r="E33" s="14" t="s">
        <v>85</v>
      </c>
      <c r="F33" s="14"/>
      <c r="G33" s="16">
        <v>0.4</v>
      </c>
      <c r="H33" s="16"/>
      <c r="I33" s="17">
        <v>19.19</v>
      </c>
      <c r="J33" s="17">
        <f ca="1">ROUND(INDIRECT(ADDRESS(ROW()+(0), COLUMN()+(-3), 1))*INDIRECT(ADDRESS(ROW()+(0), COLUMN()+(-1), 1)), 2)</f>
        <v>7.68</v>
      </c>
      <c r="K33" s="17"/>
    </row>
    <row r="34" spans="1:11" ht="13.50" thickBot="1" customHeight="1">
      <c r="A34" s="14" t="s">
        <v>86</v>
      </c>
      <c r="B34" s="14"/>
      <c r="C34" s="14"/>
      <c r="D34" s="18" t="s">
        <v>87</v>
      </c>
      <c r="E34" s="19" t="s">
        <v>88</v>
      </c>
      <c r="F34" s="19"/>
      <c r="G34" s="20">
        <v>0.2</v>
      </c>
      <c r="H34" s="20"/>
      <c r="I34" s="21">
        <v>18.74</v>
      </c>
      <c r="J34" s="21">
        <f ca="1">ROUND(INDIRECT(ADDRESS(ROW()+(0), COLUMN()+(-3), 1))*INDIRECT(ADDRESS(ROW()+(0), COLUMN()+(-1), 1)), 2)</f>
        <v>3.75</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102.94</v>
      </c>
      <c r="J35" s="24">
        <f ca="1">ROUND(INDIRECT(ADDRESS(ROW()+(0), COLUMN()+(-3), 1))*INDIRECT(ADDRESS(ROW()+(0), COLUMN()+(-1), 1))/100, 2)</f>
        <v>2.06</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105</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172012</v>
      </c>
      <c r="G47" s="31"/>
      <c r="H47" s="31">
        <v>172013</v>
      </c>
      <c r="I47" s="31"/>
      <c r="J47" s="31"/>
      <c r="K47" s="31" t="s">
        <v>105</v>
      </c>
    </row>
    <row r="48" spans="1:11" ht="13.50" thickBot="1" customHeight="1">
      <c r="A48" s="32" t="s">
        <v>106</v>
      </c>
      <c r="B48" s="32"/>
      <c r="C48" s="32"/>
      <c r="D48" s="32"/>
      <c r="E48" s="32"/>
      <c r="F48" s="33"/>
      <c r="G48" s="33"/>
      <c r="H48" s="33"/>
      <c r="I48" s="33"/>
      <c r="J48" s="33"/>
      <c r="K48" s="33"/>
    </row>
    <row r="49" spans="1:11" ht="13.50" thickBot="1" customHeight="1">
      <c r="A49" s="30" t="s">
        <v>107</v>
      </c>
      <c r="B49" s="30"/>
      <c r="C49" s="30"/>
      <c r="D49" s="30"/>
      <c r="E49" s="30"/>
      <c r="F49" s="31">
        <v>1.07202e+006</v>
      </c>
      <c r="G49" s="31"/>
      <c r="H49" s="31">
        <v>1.07202e+006</v>
      </c>
      <c r="I49" s="31"/>
      <c r="J49" s="31"/>
      <c r="K49" s="31"/>
    </row>
    <row r="50" spans="1:11" ht="24.00" thickBot="1" customHeight="1">
      <c r="A50" s="32" t="s">
        <v>108</v>
      </c>
      <c r="B50" s="32"/>
      <c r="C50" s="32"/>
      <c r="D50" s="32"/>
      <c r="E50" s="32"/>
      <c r="F50" s="33"/>
      <c r="G50" s="33"/>
      <c r="H50" s="33"/>
      <c r="I50" s="33"/>
      <c r="J50" s="33"/>
      <c r="K50" s="33"/>
    </row>
    <row r="51" spans="1:11" ht="13.50" thickBot="1" customHeight="1">
      <c r="A51" s="30" t="s">
        <v>109</v>
      </c>
      <c r="B51" s="30"/>
      <c r="C51" s="30"/>
      <c r="D51" s="30"/>
      <c r="E51" s="30"/>
      <c r="F51" s="31">
        <v>1.102e+006</v>
      </c>
      <c r="G51" s="31"/>
      <c r="H51" s="31">
        <v>1.102e+006</v>
      </c>
      <c r="I51" s="31"/>
      <c r="J51" s="31"/>
      <c r="K51" s="31"/>
    </row>
    <row r="52" spans="1:11" ht="13.50" thickBot="1" customHeight="1">
      <c r="A52" s="34" t="s">
        <v>110</v>
      </c>
      <c r="B52" s="34"/>
      <c r="C52" s="34"/>
      <c r="D52" s="34"/>
      <c r="E52" s="34"/>
      <c r="F52" s="35"/>
      <c r="G52" s="35"/>
      <c r="H52" s="35"/>
      <c r="I52" s="35"/>
      <c r="J52" s="35"/>
      <c r="K52" s="35"/>
    </row>
    <row r="53" spans="1:11" ht="13.50" thickBot="1" customHeight="1">
      <c r="A53" s="32" t="s">
        <v>111</v>
      </c>
      <c r="B53" s="32"/>
      <c r="C53" s="32"/>
      <c r="D53" s="32"/>
      <c r="E53" s="32"/>
      <c r="F53" s="33">
        <v>162006</v>
      </c>
      <c r="G53" s="33"/>
      <c r="H53" s="33">
        <v>162007</v>
      </c>
      <c r="I53" s="33"/>
      <c r="J53" s="33"/>
      <c r="K53" s="33"/>
    </row>
    <row r="54" spans="1:11" ht="13.50" thickBot="1" customHeight="1">
      <c r="A54" s="30" t="s">
        <v>112</v>
      </c>
      <c r="B54" s="30"/>
      <c r="C54" s="30"/>
      <c r="D54" s="30"/>
      <c r="E54" s="30"/>
      <c r="F54" s="31">
        <v>142010</v>
      </c>
      <c r="G54" s="31"/>
      <c r="H54" s="31">
        <v>1.10201e+006</v>
      </c>
      <c r="I54" s="31"/>
      <c r="J54" s="31"/>
      <c r="K54" s="31"/>
    </row>
    <row r="55" spans="1:11" ht="24.00" thickBot="1" customHeight="1">
      <c r="A55" s="32" t="s">
        <v>113</v>
      </c>
      <c r="B55" s="32"/>
      <c r="C55" s="32"/>
      <c r="D55" s="32"/>
      <c r="E55" s="32"/>
      <c r="F55" s="33"/>
      <c r="G55" s="33"/>
      <c r="H55" s="33"/>
      <c r="I55" s="33"/>
      <c r="J55" s="33"/>
      <c r="K55" s="33"/>
    </row>
    <row r="56" spans="1:11" ht="13.50" thickBot="1" customHeight="1">
      <c r="A56" s="30" t="s">
        <v>114</v>
      </c>
      <c r="B56" s="30"/>
      <c r="C56" s="30"/>
      <c r="D56" s="30"/>
      <c r="E56" s="30"/>
      <c r="F56" s="31">
        <v>142013</v>
      </c>
      <c r="G56" s="31"/>
      <c r="H56" s="31">
        <v>172013</v>
      </c>
      <c r="I56" s="31"/>
      <c r="J56" s="31"/>
      <c r="K56" s="31">
        <v>3</v>
      </c>
    </row>
    <row r="57" spans="1:11" ht="13.50" thickBot="1" customHeight="1">
      <c r="A57" s="32" t="s">
        <v>115</v>
      </c>
      <c r="B57" s="32"/>
      <c r="C57" s="32"/>
      <c r="D57" s="32"/>
      <c r="E57" s="32"/>
      <c r="F57" s="33"/>
      <c r="G57" s="33"/>
      <c r="H57" s="33"/>
      <c r="I57" s="33"/>
      <c r="J57" s="33"/>
      <c r="K57" s="33"/>
    </row>
    <row r="58" spans="1:11" ht="13.50" thickBot="1" customHeight="1">
      <c r="A58" s="30" t="s">
        <v>116</v>
      </c>
      <c r="B58" s="30"/>
      <c r="C58" s="30"/>
      <c r="D58" s="30"/>
      <c r="E58" s="30"/>
      <c r="F58" s="31">
        <v>172013</v>
      </c>
      <c r="G58" s="31"/>
      <c r="H58" s="31">
        <v>172014</v>
      </c>
      <c r="I58" s="31"/>
      <c r="J58" s="31"/>
      <c r="K58" s="31"/>
    </row>
    <row r="59" spans="1:11" ht="24.00" thickBot="1" customHeight="1">
      <c r="A59" s="32" t="s">
        <v>117</v>
      </c>
      <c r="B59" s="32"/>
      <c r="C59" s="32"/>
      <c r="D59" s="32"/>
      <c r="E59" s="32"/>
      <c r="F59" s="33"/>
      <c r="G59" s="33"/>
      <c r="H59" s="33"/>
      <c r="I59" s="33"/>
      <c r="J59" s="33"/>
      <c r="K59" s="33"/>
    </row>
    <row r="62" spans="1:1" ht="33.75" thickBot="1" customHeight="1">
      <c r="A62" s="1" t="s">
        <v>118</v>
      </c>
      <c r="B62" s="1"/>
      <c r="C62" s="1"/>
      <c r="D62" s="1"/>
      <c r="E62" s="1"/>
      <c r="F62" s="1"/>
      <c r="G62" s="1"/>
      <c r="H62" s="1"/>
      <c r="I62" s="1"/>
      <c r="J62" s="1"/>
      <c r="K62" s="1"/>
    </row>
    <row r="63" spans="1:1" ht="33.75" thickBot="1" customHeight="1">
      <c r="A63" s="1" t="s">
        <v>119</v>
      </c>
      <c r="B63" s="1"/>
      <c r="C63" s="1"/>
      <c r="D63" s="1"/>
      <c r="E63" s="1"/>
      <c r="F63" s="1"/>
      <c r="G63" s="1"/>
      <c r="H63" s="1"/>
      <c r="I63" s="1"/>
      <c r="J63" s="1"/>
      <c r="K63" s="1"/>
    </row>
    <row r="64" spans="1:1" ht="33.75" thickBot="1" customHeight="1">
      <c r="A64" s="1" t="s">
        <v>120</v>
      </c>
      <c r="B64" s="1"/>
      <c r="C64" s="1"/>
      <c r="D64" s="1"/>
      <c r="E64" s="1"/>
      <c r="F64" s="1"/>
      <c r="G64" s="1"/>
      <c r="H64" s="1"/>
      <c r="I64" s="1"/>
      <c r="J64" s="1"/>
      <c r="K64" s="1"/>
    </row>
  </sheetData>
  <mergeCells count="17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1"/>
    <mergeCell ref="H51:J51"/>
    <mergeCell ref="K51:K53"/>
    <mergeCell ref="A52:E52"/>
    <mergeCell ref="F52:G52"/>
    <mergeCell ref="H52:J52"/>
    <mergeCell ref="A53:E53"/>
    <mergeCell ref="F53:G53"/>
    <mergeCell ref="H53:J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